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240" yWindow="120" windowWidth="14940" windowHeight="9228" activeTab="0"/>
  </bookViews>
  <sheets>
    <sheet name="2.2дх" sheetId="4" r:id="rId1"/>
  </sheets>
  <definedNames>
    <definedName name="_xlnm.Print_Area" localSheetId="0">'2.2дх'!$A$1:$L$80</definedName>
  </definedNames>
  <calcPr calcId="145621"/>
</workbook>
</file>

<file path=xl/sharedStrings.xml><?xml version="1.0" encoding="utf-8"?>
<sst xmlns="http://schemas.openxmlformats.org/spreadsheetml/2006/main" count="111" uniqueCount="43">
  <si>
    <t>Республика Башкортостан</t>
  </si>
  <si>
    <t>Все домохозяйства</t>
  </si>
  <si>
    <t>Домохозяйства (население) с доходами ниже величины прожиточного минимума</t>
  </si>
  <si>
    <t>в среднем на домохозяйство, в месяц, рублей</t>
  </si>
  <si>
    <t>Совокупный доход - всего</t>
  </si>
  <si>
    <t>Доход от трудовой деятельности (включая натуральные поступления) - всего</t>
  </si>
  <si>
    <t xml:space="preserve">Доходы от собственности </t>
  </si>
  <si>
    <t>Трансферты – полученные в денежной и натуральной форме - всего</t>
  </si>
  <si>
    <t>Социальные выплаты и льготы в денежной и натуральной форме</t>
  </si>
  <si>
    <t xml:space="preserve">социальные выплаты в денежной форме </t>
  </si>
  <si>
    <t>льготы, полученные в натуральной форме  (в денежном выражении)</t>
  </si>
  <si>
    <t>Располагаемый совокупный доход</t>
  </si>
  <si>
    <t>в среднем на члена домохозяйства, в месяц, рублей</t>
  </si>
  <si>
    <t>Лист 2</t>
  </si>
  <si>
    <t>Лист 3</t>
  </si>
  <si>
    <t>ПО ЧИСЛУ ЛИЦ И ЧИСЛУ ДЕТЕЙ В ВОЗРАСТЕ ДО 18 ЛЕТ</t>
  </si>
  <si>
    <t>в том числе домохозяйства состоящие из</t>
  </si>
  <si>
    <t>из них домохозяйства, имеющие детей до 18 лет</t>
  </si>
  <si>
    <t>Справочно: домохозяйства, имеющие детей до 3 лет</t>
  </si>
  <si>
    <t>1 лица</t>
  </si>
  <si>
    <t>2 лиц</t>
  </si>
  <si>
    <t>3 лиц</t>
  </si>
  <si>
    <t>4 лиц</t>
  </si>
  <si>
    <t>5 и более лиц</t>
  </si>
  <si>
    <t>1 ребенка</t>
  </si>
  <si>
    <t>2 детей</t>
  </si>
  <si>
    <t>3 и более детей</t>
  </si>
  <si>
    <t>УРОВЕНЬ И СТРУКТУРА СОВОКУПНОГО ДОХОДА ДОМАШНИХ ХОЗЯЙСТВ В 2016 ГОДУ</t>
  </si>
  <si>
    <t>Справочно:</t>
  </si>
  <si>
    <t>из него:</t>
  </si>
  <si>
    <t>Совокупный доход, включая оценочный эквивалент чистой вмененной арендной платы</t>
  </si>
  <si>
    <t>доход от собственного производства услуг для личного потребления (оценочный 
эквивалент чистой вмененной арендной 
платы)</t>
  </si>
  <si>
    <t>Располагаемый совокупный доход, включая 
оценочный эквивалент чистой вмененной арендной платы</t>
  </si>
  <si>
    <t>доходы от самостоятельной занятости</t>
  </si>
  <si>
    <t>денежная оценка стоимости использованной на личное потребление продукции собственного производства</t>
  </si>
  <si>
    <t xml:space="preserve">Трансферты переданные – всего </t>
  </si>
  <si>
    <t>Алименты и приравненные к ним регулярные выплаты</t>
  </si>
  <si>
    <r>
      <t>Оплата труда в денежной и натуральной форме (в денежном выражении)</t>
    </r>
    <r>
      <rPr>
        <vertAlign val="superscript"/>
        <sz val="8"/>
        <rFont val="Arial"/>
        <family val="2"/>
      </rPr>
      <t>1</t>
    </r>
  </si>
  <si>
    <r>
      <t>Доход от самостоятельной занятости</t>
    </r>
    <r>
      <rPr>
        <vertAlign val="superscript"/>
        <sz val="8"/>
        <rFont val="Arial"/>
        <family val="2"/>
      </rPr>
      <t>1</t>
    </r>
  </si>
  <si>
    <r>
      <t>Доход от другой регулярной трудовой деятельности</t>
    </r>
    <r>
      <rPr>
        <vertAlign val="superscript"/>
        <sz val="8"/>
        <rFont val="Arial"/>
        <family val="2"/>
      </rPr>
      <t>2</t>
    </r>
  </si>
  <si>
    <t>в процентах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</si>
  <si>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Здесь и далее - по месту основной работы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</si>
  <si>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Здесь и далее - помимо основной работы и/или от нерегулярной трудовой деятельности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</si>
</sst>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##\ ###\ ###\ ###\ ###\ ##0.0"/>
    <numFmt numFmtId="169" formatCode="0.0"/>
  </numFmts>
  <fonts count="10"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4">
    <xf numFmtId="0" fontId="0" fillId="0" borderId="0" xfId="0"/>
    <xf numFmtId="49" fontId="1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Font="1"/>
    <xf numFmtId="49" fontId="1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3"/>
    </xf>
    <xf numFmtId="0" fontId="1" fillId="0" borderId="3" xfId="0" applyFont="1" applyBorder="1" applyAlignment="1">
      <alignment horizontal="left" vertical="center" wrapText="1"/>
    </xf>
    <xf numFmtId="0" fontId="0" fillId="0" borderId="0" xfId="0" applyFont="1"/>
    <xf numFmtId="1" fontId="4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9" fontId="6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3" xfId="0" applyFont="1" applyBorder="1" applyAlignment="1">
      <alignment horizontal="left" vertical="center" wrapText="1" indent="1"/>
    </xf>
    <xf numFmtId="168" fontId="6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3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left" wrapText="1" indent="4"/>
    </xf>
    <xf numFmtId="0" fontId="1" fillId="0" borderId="9" xfId="0" applyFont="1" applyBorder="1" applyAlignment="1">
      <alignment wrapText="1"/>
    </xf>
    <xf numFmtId="168" fontId="6" fillId="0" borderId="4" xfId="0" applyNumberFormat="1" applyFont="1" applyBorder="1" applyAlignment="1">
      <alignment horizontal="right"/>
    </xf>
    <xf numFmtId="0" fontId="9" fillId="0" borderId="10" xfId="0" applyFont="1" applyBorder="1"/>
    <xf numFmtId="1" fontId="1" fillId="0" borderId="0" xfId="0" applyNumberFormat="1" applyFont="1" applyBorder="1" applyAlignment="1">
      <alignment/>
    </xf>
    <xf numFmtId="0" fontId="7" fillId="0" borderId="0" xfId="0" applyFont="1"/>
    <xf numFmtId="1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8" fontId="6" fillId="0" borderId="11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0" fillId="0" borderId="0" xfId="0" applyFont="1" applyBorder="1"/>
    <xf numFmtId="169" fontId="6" fillId="0" borderId="8" xfId="0" applyNumberFormat="1" applyFont="1" applyBorder="1"/>
    <xf numFmtId="169" fontId="6" fillId="0" borderId="8" xfId="0" applyNumberFormat="1" applyFont="1" applyBorder="1"/>
    <xf numFmtId="0" fontId="7" fillId="0" borderId="8" xfId="0" applyFont="1" applyBorder="1"/>
    <xf numFmtId="0" fontId="1" fillId="0" borderId="0" xfId="0" applyFont="1"/>
    <xf numFmtId="168" fontId="6" fillId="0" borderId="0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wrapText="1"/>
    </xf>
    <xf numFmtId="49" fontId="7" fillId="0" borderId="0" xfId="0" applyNumberFormat="1" applyFont="1" applyAlignment="1">
      <alignment horizontal="left"/>
    </xf>
    <xf numFmtId="0" fontId="7" fillId="0" borderId="0" xfId="0" applyFont="1"/>
    <xf numFmtId="1" fontId="0" fillId="0" borderId="10" xfId="0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view="pageLayout" workbookViewId="0" topLeftCell="B60">
      <selection activeCell="B63" sqref="B63:B64"/>
    </sheetView>
  </sheetViews>
  <sheetFormatPr defaultColWidth="9.140625" defaultRowHeight="12.75"/>
  <cols>
    <col min="1" max="1" width="2.7109375" style="29" customWidth="1"/>
    <col min="2" max="2" width="45.8515625" style="30" customWidth="1"/>
    <col min="3" max="10" width="9.28125" style="28" customWidth="1"/>
    <col min="11" max="11" width="12.00390625" style="28" customWidth="1"/>
    <col min="12" max="12" width="14.00390625" style="28" customWidth="1"/>
    <col min="13" max="16384" width="9.140625" style="7" customWidth="1"/>
  </cols>
  <sheetData>
    <row r="1" spans="1:12" ht="12.75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3.2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3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3.2">
      <c r="A4" s="49" t="s">
        <v>0</v>
      </c>
      <c r="B4" s="49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30.75" customHeight="1">
      <c r="A5" s="49" t="s">
        <v>2</v>
      </c>
      <c r="B5" s="49"/>
      <c r="C5" s="51" t="s">
        <v>3</v>
      </c>
      <c r="D5" s="51"/>
      <c r="E5" s="51"/>
      <c r="F5" s="51"/>
      <c r="G5" s="51"/>
      <c r="H5" s="51"/>
      <c r="I5" s="51"/>
      <c r="J5" s="51"/>
      <c r="K5" s="51"/>
      <c r="L5" s="51"/>
    </row>
    <row r="6" spans="1:12" ht="24.75" customHeight="1">
      <c r="A6" s="39"/>
      <c r="B6" s="44"/>
      <c r="C6" s="41" t="s">
        <v>1</v>
      </c>
      <c r="D6" s="43" t="s">
        <v>16</v>
      </c>
      <c r="E6" s="43"/>
      <c r="F6" s="43"/>
      <c r="G6" s="43"/>
      <c r="H6" s="43"/>
      <c r="I6" s="43" t="s">
        <v>17</v>
      </c>
      <c r="J6" s="43"/>
      <c r="K6" s="43"/>
      <c r="L6" s="41" t="s">
        <v>18</v>
      </c>
    </row>
    <row r="7" spans="1:12" ht="27" customHeight="1">
      <c r="A7" s="40"/>
      <c r="B7" s="44"/>
      <c r="C7" s="42"/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10" t="s">
        <v>26</v>
      </c>
      <c r="L7" s="42"/>
    </row>
    <row r="8" spans="1:12" ht="13.2">
      <c r="A8" s="11"/>
      <c r="B8" s="12"/>
      <c r="C8" s="10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  <c r="K8" s="9">
        <v>9</v>
      </c>
      <c r="L8" s="9">
        <v>10</v>
      </c>
    </row>
    <row r="9" spans="1:12" s="15" customFormat="1" ht="12.75">
      <c r="A9" s="1"/>
      <c r="B9" s="13" t="s">
        <v>4</v>
      </c>
      <c r="C9" s="14">
        <v>26700.54547851</v>
      </c>
      <c r="D9" s="14">
        <v>6959.157833329001</v>
      </c>
      <c r="E9" s="14">
        <v>15765.191569386</v>
      </c>
      <c r="F9" s="14">
        <v>21512.823313509</v>
      </c>
      <c r="G9" s="14">
        <v>29153.299174615</v>
      </c>
      <c r="H9" s="14">
        <v>36320.179603334</v>
      </c>
      <c r="I9" s="14">
        <v>24745.453156856</v>
      </c>
      <c r="J9" s="14">
        <v>30686.045471002</v>
      </c>
      <c r="K9" s="14">
        <v>37006.140172939995</v>
      </c>
      <c r="L9" s="14">
        <v>31630.043364664</v>
      </c>
    </row>
    <row r="10" spans="1:12" s="15" customFormat="1" ht="20.4">
      <c r="A10" s="2"/>
      <c r="B10" s="16" t="s">
        <v>5</v>
      </c>
      <c r="C10" s="17">
        <v>18996.426558369</v>
      </c>
      <c r="D10" s="17">
        <v>4378.730147025</v>
      </c>
      <c r="E10" s="17">
        <v>9632.764774346</v>
      </c>
      <c r="F10" s="17">
        <v>13675.910535527</v>
      </c>
      <c r="G10" s="17">
        <v>22551.940081311</v>
      </c>
      <c r="H10" s="17">
        <v>26106.668673188</v>
      </c>
      <c r="I10" s="17">
        <v>17373.470606008</v>
      </c>
      <c r="J10" s="17">
        <v>23677.520155976</v>
      </c>
      <c r="K10" s="17">
        <v>26733.852006797</v>
      </c>
      <c r="L10" s="17">
        <v>22559.608710788</v>
      </c>
    </row>
    <row r="11" spans="1:12" s="15" customFormat="1" ht="21.6">
      <c r="A11" s="2"/>
      <c r="B11" s="18" t="s">
        <v>37</v>
      </c>
      <c r="C11" s="17">
        <v>12601.230466681</v>
      </c>
      <c r="D11" s="17">
        <v>1933.856884756</v>
      </c>
      <c r="E11" s="17">
        <v>4856.407808389</v>
      </c>
      <c r="F11" s="17">
        <v>7768.775505081</v>
      </c>
      <c r="G11" s="17">
        <v>15722.082210647</v>
      </c>
      <c r="H11" s="17">
        <v>18324.222112725</v>
      </c>
      <c r="I11" s="17">
        <v>10942.881941946</v>
      </c>
      <c r="J11" s="17">
        <v>17299.055584563</v>
      </c>
      <c r="K11" s="17">
        <v>19156.151973923</v>
      </c>
      <c r="L11" s="17">
        <v>17395.185748015</v>
      </c>
    </row>
    <row r="12" spans="1:12" s="15" customFormat="1" ht="12.75">
      <c r="A12" s="2"/>
      <c r="B12" s="18" t="s">
        <v>38</v>
      </c>
      <c r="C12" s="17">
        <v>5936.849113736</v>
      </c>
      <c r="D12" s="17">
        <v>2168.78415435</v>
      </c>
      <c r="E12" s="17">
        <v>4318.690548894</v>
      </c>
      <c r="F12" s="17">
        <v>5368.968764662</v>
      </c>
      <c r="G12" s="17">
        <v>6451.129030732</v>
      </c>
      <c r="H12" s="17">
        <v>7270.747147469</v>
      </c>
      <c r="I12" s="17">
        <v>5992.753990098</v>
      </c>
      <c r="J12" s="17">
        <v>6083.300017042</v>
      </c>
      <c r="K12" s="17">
        <v>6953.042937642</v>
      </c>
      <c r="L12" s="17">
        <v>4602.241833149</v>
      </c>
    </row>
    <row r="13" spans="1:12" s="15" customFormat="1" ht="12.75">
      <c r="A13" s="2"/>
      <c r="B13" s="5" t="s">
        <v>33</v>
      </c>
      <c r="C13" s="17">
        <v>1128.090999071</v>
      </c>
      <c r="D13" s="17">
        <v>341.327257683</v>
      </c>
      <c r="E13" s="17">
        <v>607.923129257</v>
      </c>
      <c r="F13" s="17">
        <v>738.996671658</v>
      </c>
      <c r="G13" s="17">
        <v>1996.420264866</v>
      </c>
      <c r="H13" s="17">
        <v>1008.270532962</v>
      </c>
      <c r="I13" s="17">
        <v>1142.689203868</v>
      </c>
      <c r="J13" s="17">
        <v>1772.303903151</v>
      </c>
      <c r="K13" s="17">
        <v>1147.21677579</v>
      </c>
      <c r="L13" s="17">
        <v>754.654999121</v>
      </c>
    </row>
    <row r="14" spans="1:12" s="15" customFormat="1" ht="39" customHeight="1">
      <c r="A14" s="2"/>
      <c r="B14" s="5" t="s">
        <v>34</v>
      </c>
      <c r="C14" s="17">
        <v>4808.758114664</v>
      </c>
      <c r="D14" s="17">
        <v>1827.456896667</v>
      </c>
      <c r="E14" s="17">
        <v>3710.767419636</v>
      </c>
      <c r="F14" s="17">
        <v>4629.972093004</v>
      </c>
      <c r="G14" s="17">
        <v>4454.708765865</v>
      </c>
      <c r="H14" s="17">
        <v>6262.476614507</v>
      </c>
      <c r="I14" s="17">
        <v>4850.06478623</v>
      </c>
      <c r="J14" s="17">
        <v>4310.99611389</v>
      </c>
      <c r="K14" s="17">
        <v>5805.826161852</v>
      </c>
      <c r="L14" s="17">
        <v>3847.586834027</v>
      </c>
    </row>
    <row r="15" spans="1:12" s="15" customFormat="1" ht="12.75">
      <c r="A15" s="2"/>
      <c r="B15" s="18" t="s">
        <v>39</v>
      </c>
      <c r="C15" s="17">
        <v>458.346977951</v>
      </c>
      <c r="D15" s="17">
        <v>276.089107918</v>
      </c>
      <c r="E15" s="17">
        <v>457.666417062</v>
      </c>
      <c r="F15" s="17">
        <v>538.166265782</v>
      </c>
      <c r="G15" s="17">
        <v>378.728839931</v>
      </c>
      <c r="H15" s="17">
        <v>511.699412993</v>
      </c>
      <c r="I15" s="17">
        <v>437.834673963</v>
      </c>
      <c r="J15" s="17">
        <v>295.16455437</v>
      </c>
      <c r="K15" s="17">
        <v>624.657095231</v>
      </c>
      <c r="L15" s="17">
        <v>562.181129623</v>
      </c>
    </row>
    <row r="16" spans="1:12" s="15" customFormat="1" ht="12.75">
      <c r="A16" s="2"/>
      <c r="B16" s="16" t="s">
        <v>6</v>
      </c>
      <c r="C16" s="17">
        <v>63.69178859</v>
      </c>
      <c r="D16" s="17">
        <v>22.458073076</v>
      </c>
      <c r="E16" s="17">
        <v>36.006549112</v>
      </c>
      <c r="F16" s="17">
        <v>37.93404561</v>
      </c>
      <c r="G16" s="17">
        <v>100.963849232</v>
      </c>
      <c r="H16" s="17">
        <v>67.845714335</v>
      </c>
      <c r="I16" s="17">
        <v>87.262523167</v>
      </c>
      <c r="J16" s="17">
        <v>99.834950412</v>
      </c>
      <c r="K16" s="17">
        <v>23.30114988</v>
      </c>
      <c r="L16" s="17">
        <v>6.129368512</v>
      </c>
    </row>
    <row r="17" spans="1:12" s="15" customFormat="1" ht="20.4">
      <c r="A17" s="2"/>
      <c r="B17" s="16" t="s">
        <v>7</v>
      </c>
      <c r="C17" s="17">
        <v>7640.427130757</v>
      </c>
      <c r="D17" s="17">
        <v>2557.969612532</v>
      </c>
      <c r="E17" s="17">
        <v>6096.420245115</v>
      </c>
      <c r="F17" s="17">
        <v>7798.978732348</v>
      </c>
      <c r="G17" s="17">
        <v>6500.395243335</v>
      </c>
      <c r="H17" s="17">
        <v>10145.66521531</v>
      </c>
      <c r="I17" s="17">
        <v>7284.720027324</v>
      </c>
      <c r="J17" s="17">
        <v>6908.690364092</v>
      </c>
      <c r="K17" s="17">
        <v>10248.987015463</v>
      </c>
      <c r="L17" s="17">
        <v>9064.305284505</v>
      </c>
    </row>
    <row r="18" spans="1:12" s="15" customFormat="1" ht="20.4">
      <c r="A18" s="2"/>
      <c r="B18" s="18" t="s">
        <v>8</v>
      </c>
      <c r="C18" s="17">
        <v>6896.167197472</v>
      </c>
      <c r="D18" s="17">
        <v>1758.941488007</v>
      </c>
      <c r="E18" s="17">
        <v>5674.727016717</v>
      </c>
      <c r="F18" s="17">
        <v>7204.753223897</v>
      </c>
      <c r="G18" s="17">
        <v>5674.998861624</v>
      </c>
      <c r="H18" s="17">
        <v>9247.783151804</v>
      </c>
      <c r="I18" s="17">
        <v>6810.082155331</v>
      </c>
      <c r="J18" s="17">
        <v>5813.141949441</v>
      </c>
      <c r="K18" s="17">
        <v>9124.388055877</v>
      </c>
      <c r="L18" s="17">
        <v>7862.200116666</v>
      </c>
    </row>
    <row r="19" spans="1:12" s="15" customFormat="1" ht="12.75">
      <c r="A19" s="2"/>
      <c r="B19" s="5" t="s">
        <v>9</v>
      </c>
      <c r="C19" s="17">
        <v>6629.148717721</v>
      </c>
      <c r="D19" s="17">
        <v>1748.520622779</v>
      </c>
      <c r="E19" s="17">
        <v>5649.980469284</v>
      </c>
      <c r="F19" s="17">
        <v>7018.513541053</v>
      </c>
      <c r="G19" s="17">
        <v>5479.96385924</v>
      </c>
      <c r="H19" s="17">
        <v>8716.020879089</v>
      </c>
      <c r="I19" s="17">
        <v>6628.075964193</v>
      </c>
      <c r="J19" s="17">
        <v>5561.07396521</v>
      </c>
      <c r="K19" s="17">
        <v>8403.955697645</v>
      </c>
      <c r="L19" s="17">
        <v>7488.111416249</v>
      </c>
    </row>
    <row r="20" spans="1:12" s="15" customFormat="1" ht="20.4">
      <c r="A20" s="2"/>
      <c r="B20" s="5" t="s">
        <v>10</v>
      </c>
      <c r="C20" s="17">
        <v>267.01847975</v>
      </c>
      <c r="D20" s="17">
        <v>10.420865228</v>
      </c>
      <c r="E20" s="17">
        <v>24.746547432</v>
      </c>
      <c r="F20" s="17">
        <v>186.239682844</v>
      </c>
      <c r="G20" s="17">
        <v>195.035002383</v>
      </c>
      <c r="H20" s="17">
        <v>531.762272715</v>
      </c>
      <c r="I20" s="17">
        <v>182.006191137</v>
      </c>
      <c r="J20" s="17">
        <v>252.06798423</v>
      </c>
      <c r="K20" s="17">
        <v>720.432358232</v>
      </c>
      <c r="L20" s="17">
        <v>374.088700416</v>
      </c>
    </row>
    <row r="21" spans="1:12" s="15" customFormat="1" ht="12.75">
      <c r="A21" s="2"/>
      <c r="B21" s="18" t="s">
        <v>36</v>
      </c>
      <c r="C21" s="17">
        <v>234.224329</v>
      </c>
      <c r="D21" s="17">
        <v>0</v>
      </c>
      <c r="E21" s="17">
        <v>62.144001</v>
      </c>
      <c r="F21" s="17">
        <v>202.437745</v>
      </c>
      <c r="G21" s="17">
        <v>344.778843</v>
      </c>
      <c r="H21" s="17">
        <v>279.743032</v>
      </c>
      <c r="I21" s="17">
        <v>155.287558</v>
      </c>
      <c r="J21" s="17">
        <v>367.022981</v>
      </c>
      <c r="K21" s="17">
        <v>479.04643</v>
      </c>
      <c r="L21" s="17">
        <v>443.890055</v>
      </c>
    </row>
    <row r="22" spans="1:12" s="15" customFormat="1" ht="12.75">
      <c r="A22" s="2"/>
      <c r="B22" s="6" t="s">
        <v>35</v>
      </c>
      <c r="C22" s="17">
        <v>510.035603641</v>
      </c>
      <c r="D22" s="17">
        <v>799.028124524</v>
      </c>
      <c r="E22" s="17">
        <v>359.549226704</v>
      </c>
      <c r="F22" s="17">
        <v>391.787762675</v>
      </c>
      <c r="G22" s="17">
        <v>480.617538497</v>
      </c>
      <c r="H22" s="17">
        <v>618.139030848</v>
      </c>
      <c r="I22" s="17">
        <v>319.350313905</v>
      </c>
      <c r="J22" s="17">
        <v>728.525432876</v>
      </c>
      <c r="K22" s="17">
        <v>645.552529269</v>
      </c>
      <c r="L22" s="17">
        <v>758.215112651</v>
      </c>
    </row>
    <row r="23" spans="1:12" s="15" customFormat="1" ht="12.75">
      <c r="A23" s="4"/>
      <c r="B23" s="19" t="s">
        <v>11</v>
      </c>
      <c r="C23" s="14">
        <v>24882.708584039</v>
      </c>
      <c r="D23" s="14">
        <v>6759.525249784</v>
      </c>
      <c r="E23" s="14">
        <v>14951.846312081998</v>
      </c>
      <c r="F23" s="14">
        <v>20168.465562172</v>
      </c>
      <c r="G23" s="14">
        <v>26818.973139773</v>
      </c>
      <c r="H23" s="14">
        <v>33903.841093710005</v>
      </c>
      <c r="I23" s="14">
        <v>23038.208963492</v>
      </c>
      <c r="J23" s="14">
        <v>28215.839075626995</v>
      </c>
      <c r="K23" s="14">
        <v>34509.093232211</v>
      </c>
      <c r="L23" s="14">
        <v>29438.909047153997</v>
      </c>
    </row>
    <row r="24" spans="1:12" s="15" customFormat="1" ht="12.75">
      <c r="A24" s="2"/>
      <c r="B24" s="20" t="s">
        <v>28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3" s="15" customFormat="1" ht="21">
      <c r="A25" s="2"/>
      <c r="B25" s="21" t="s">
        <v>30</v>
      </c>
      <c r="C25" s="17">
        <v>30925.87239951</v>
      </c>
      <c r="D25" s="17">
        <v>10483.017925329</v>
      </c>
      <c r="E25" s="17">
        <v>19756.769568386</v>
      </c>
      <c r="F25" s="17">
        <v>25386.821196509</v>
      </c>
      <c r="G25" s="17">
        <v>33968.119713615</v>
      </c>
      <c r="H25" s="17">
        <v>40497.156879334</v>
      </c>
      <c r="I25" s="17">
        <v>29506.988142856</v>
      </c>
      <c r="J25" s="17">
        <v>35429.825395002</v>
      </c>
      <c r="K25" s="17">
        <v>40691.45846494</v>
      </c>
      <c r="L25" s="17">
        <v>36047.784466664</v>
      </c>
      <c r="M25" s="22"/>
    </row>
    <row r="26" spans="1:12" s="15" customFormat="1" ht="12.75">
      <c r="A26" s="2"/>
      <c r="B26" s="23" t="s">
        <v>29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5" customFormat="1" ht="41.4">
      <c r="A27" s="2"/>
      <c r="B27" s="21" t="s">
        <v>31</v>
      </c>
      <c r="C27" s="17">
        <v>4225.326921</v>
      </c>
      <c r="D27" s="17">
        <v>3523.860092</v>
      </c>
      <c r="E27" s="17">
        <v>3991.577999</v>
      </c>
      <c r="F27" s="17">
        <v>3873.997883</v>
      </c>
      <c r="G27" s="17">
        <v>4814.820539</v>
      </c>
      <c r="H27" s="17">
        <v>4176.977276</v>
      </c>
      <c r="I27" s="17">
        <v>4761.534986</v>
      </c>
      <c r="J27" s="17">
        <v>4743.779924</v>
      </c>
      <c r="K27" s="17">
        <v>3685.318292</v>
      </c>
      <c r="L27" s="17">
        <v>4417.741102</v>
      </c>
    </row>
    <row r="28" spans="1:12" s="15" customFormat="1" ht="21">
      <c r="A28" s="2"/>
      <c r="B28" s="24" t="s">
        <v>32</v>
      </c>
      <c r="C28" s="25">
        <v>29108.035505039</v>
      </c>
      <c r="D28" s="25">
        <v>10283.385341784</v>
      </c>
      <c r="E28" s="25">
        <v>18943.424311082</v>
      </c>
      <c r="F28" s="25">
        <v>24042.463445172</v>
      </c>
      <c r="G28" s="25">
        <v>31633.793678773</v>
      </c>
      <c r="H28" s="25">
        <v>38080.81836971</v>
      </c>
      <c r="I28" s="25">
        <v>27799.743949492</v>
      </c>
      <c r="J28" s="25">
        <v>32959.618999627</v>
      </c>
      <c r="K28" s="25">
        <v>38194.411524211</v>
      </c>
      <c r="L28" s="25">
        <v>33856.650149154</v>
      </c>
    </row>
    <row r="29" spans="1:12" ht="14.4">
      <c r="A29" s="26"/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2" ht="12.75">
      <c r="A30" s="37" t="s">
        <v>41</v>
      </c>
      <c r="B30" s="3"/>
    </row>
    <row r="31" spans="1:2" ht="12.75">
      <c r="A31" s="37" t="s">
        <v>42</v>
      </c>
      <c r="B31" s="3"/>
    </row>
    <row r="33" spans="1:3" ht="12.75">
      <c r="A33" s="45" t="s">
        <v>13</v>
      </c>
      <c r="B33" s="46"/>
      <c r="C33" s="47"/>
    </row>
    <row r="34" spans="1:12" ht="15" customHeight="1">
      <c r="A34" s="49" t="s">
        <v>0</v>
      </c>
      <c r="B34" s="49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30.75" customHeight="1">
      <c r="A35" s="49" t="s">
        <v>2</v>
      </c>
      <c r="B35" s="49"/>
      <c r="C35" s="51" t="s">
        <v>12</v>
      </c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24.75" customHeight="1">
      <c r="A36" s="39"/>
      <c r="B36" s="44"/>
      <c r="C36" s="41" t="s">
        <v>1</v>
      </c>
      <c r="D36" s="43" t="s">
        <v>16</v>
      </c>
      <c r="E36" s="43"/>
      <c r="F36" s="43"/>
      <c r="G36" s="43"/>
      <c r="H36" s="43"/>
      <c r="I36" s="43" t="s">
        <v>17</v>
      </c>
      <c r="J36" s="43"/>
      <c r="K36" s="43"/>
      <c r="L36" s="41" t="s">
        <v>18</v>
      </c>
    </row>
    <row r="37" spans="1:12" ht="27" customHeight="1">
      <c r="A37" s="40"/>
      <c r="B37" s="44"/>
      <c r="C37" s="42"/>
      <c r="D37" s="9" t="s">
        <v>19</v>
      </c>
      <c r="E37" s="9" t="s">
        <v>20</v>
      </c>
      <c r="F37" s="9" t="s">
        <v>21</v>
      </c>
      <c r="G37" s="9" t="s">
        <v>22</v>
      </c>
      <c r="H37" s="9" t="s">
        <v>23</v>
      </c>
      <c r="I37" s="9" t="s">
        <v>24</v>
      </c>
      <c r="J37" s="9" t="s">
        <v>25</v>
      </c>
      <c r="K37" s="10" t="s">
        <v>26</v>
      </c>
      <c r="L37" s="42"/>
    </row>
    <row r="38" spans="1:12" ht="15" customHeight="1">
      <c r="A38" s="11"/>
      <c r="B38" s="12"/>
      <c r="C38" s="10">
        <v>1</v>
      </c>
      <c r="D38" s="9">
        <v>2</v>
      </c>
      <c r="E38" s="9">
        <v>3</v>
      </c>
      <c r="F38" s="9">
        <v>4</v>
      </c>
      <c r="G38" s="9">
        <v>5</v>
      </c>
      <c r="H38" s="9">
        <v>6</v>
      </c>
      <c r="I38" s="9">
        <v>7</v>
      </c>
      <c r="J38" s="9">
        <v>8</v>
      </c>
      <c r="K38" s="9">
        <v>9</v>
      </c>
      <c r="L38" s="9">
        <v>10</v>
      </c>
    </row>
    <row r="39" spans="1:12" ht="14.25" customHeight="1">
      <c r="A39" s="1"/>
      <c r="B39" s="13" t="s">
        <v>4</v>
      </c>
      <c r="C39" s="34">
        <v>7224.899332115001</v>
      </c>
      <c r="D39" s="34">
        <v>6959.157833329001</v>
      </c>
      <c r="E39" s="34">
        <v>7882.595785193</v>
      </c>
      <c r="F39" s="34">
        <v>7381.756444536999</v>
      </c>
      <c r="G39" s="34">
        <v>7413.901496217</v>
      </c>
      <c r="H39" s="34">
        <v>6950.849357589</v>
      </c>
      <c r="I39" s="34">
        <v>7371.281717045001</v>
      </c>
      <c r="J39" s="34">
        <v>7270.242293705</v>
      </c>
      <c r="K39" s="34">
        <v>6690.9332003459995</v>
      </c>
      <c r="L39" s="34">
        <v>6786.323666732</v>
      </c>
    </row>
    <row r="40" spans="1:12" ht="22.5" customHeight="1">
      <c r="A40" s="2"/>
      <c r="B40" s="16" t="s">
        <v>5</v>
      </c>
      <c r="C40" s="17">
        <v>5140.242159184</v>
      </c>
      <c r="D40" s="17">
        <v>4378.730147025</v>
      </c>
      <c r="E40" s="17">
        <v>4816.382387173</v>
      </c>
      <c r="F40" s="17">
        <v>4692.654202002</v>
      </c>
      <c r="G40" s="17">
        <v>5735.126625294</v>
      </c>
      <c r="H40" s="17">
        <v>4996.217616112</v>
      </c>
      <c r="I40" s="17">
        <v>5175.283936919</v>
      </c>
      <c r="J40" s="17">
        <v>5609.758631527</v>
      </c>
      <c r="K40" s="17">
        <v>4833.641582514</v>
      </c>
      <c r="L40" s="17">
        <v>4840.233848056</v>
      </c>
    </row>
    <row r="41" spans="1:12" ht="22.5" customHeight="1">
      <c r="A41" s="2"/>
      <c r="B41" s="18" t="s">
        <v>37</v>
      </c>
      <c r="C41" s="17">
        <v>3409.766352814</v>
      </c>
      <c r="D41" s="17">
        <v>1933.856884756</v>
      </c>
      <c r="E41" s="17">
        <v>2428.203904194</v>
      </c>
      <c r="F41" s="17">
        <v>2665.722104837</v>
      </c>
      <c r="G41" s="17">
        <v>3998.242810429</v>
      </c>
      <c r="H41" s="17">
        <v>3506.835838277</v>
      </c>
      <c r="I41" s="17">
        <v>3259.712605619</v>
      </c>
      <c r="J41" s="17">
        <v>4098.551104317</v>
      </c>
      <c r="K41" s="17">
        <v>3463.547741589</v>
      </c>
      <c r="L41" s="17">
        <v>3732.190922731</v>
      </c>
    </row>
    <row r="42" spans="1:12" ht="18" customHeight="1">
      <c r="A42" s="2"/>
      <c r="B42" s="18" t="s">
        <v>38</v>
      </c>
      <c r="C42" s="17">
        <v>1606.451719399</v>
      </c>
      <c r="D42" s="17">
        <v>2168.78415435</v>
      </c>
      <c r="E42" s="17">
        <v>2159.345274447</v>
      </c>
      <c r="F42" s="17">
        <v>1842.269570897</v>
      </c>
      <c r="G42" s="17">
        <v>1640.57024513</v>
      </c>
      <c r="H42" s="17">
        <v>1391.45424624</v>
      </c>
      <c r="I42" s="17">
        <v>1785.147260797</v>
      </c>
      <c r="J42" s="17">
        <v>1441.276136773</v>
      </c>
      <c r="K42" s="17">
        <v>1257.152072954</v>
      </c>
      <c r="L42" s="17">
        <v>987.425224582</v>
      </c>
    </row>
    <row r="43" spans="1:12" ht="14.25" customHeight="1">
      <c r="A43" s="2"/>
      <c r="B43" s="5" t="s">
        <v>33</v>
      </c>
      <c r="C43" s="17">
        <v>305.2500898</v>
      </c>
      <c r="D43" s="17">
        <v>341.327257683</v>
      </c>
      <c r="E43" s="17">
        <v>303.961564628</v>
      </c>
      <c r="F43" s="17">
        <v>253.574036442</v>
      </c>
      <c r="G43" s="17">
        <v>507.704568876</v>
      </c>
      <c r="H43" s="17">
        <v>192.95985488</v>
      </c>
      <c r="I43" s="17">
        <v>340.389160909</v>
      </c>
      <c r="J43" s="17">
        <v>419.900270505</v>
      </c>
      <c r="K43" s="17">
        <v>207.423707971</v>
      </c>
      <c r="L43" s="17">
        <v>161.913564954</v>
      </c>
    </row>
    <row r="44" spans="1:12" ht="39" customHeight="1">
      <c r="A44" s="2"/>
      <c r="B44" s="5" t="s">
        <v>34</v>
      </c>
      <c r="C44" s="17">
        <v>1301.201629599</v>
      </c>
      <c r="D44" s="17">
        <v>1827.456896667</v>
      </c>
      <c r="E44" s="17">
        <v>1855.383709818</v>
      </c>
      <c r="F44" s="17">
        <v>1588.695534454</v>
      </c>
      <c r="G44" s="17">
        <v>1132.865676253</v>
      </c>
      <c r="H44" s="17">
        <v>1198.494391359</v>
      </c>
      <c r="I44" s="17">
        <v>1444.758099888</v>
      </c>
      <c r="J44" s="17">
        <v>1021.375866267</v>
      </c>
      <c r="K44" s="17">
        <v>1049.728364982</v>
      </c>
      <c r="L44" s="17">
        <v>825.511659627</v>
      </c>
    </row>
    <row r="45" spans="1:12" ht="14.25" customHeight="1">
      <c r="A45" s="2"/>
      <c r="B45" s="18" t="s">
        <v>39</v>
      </c>
      <c r="C45" s="17">
        <v>124.02408697</v>
      </c>
      <c r="D45" s="17">
        <v>276.089107918</v>
      </c>
      <c r="E45" s="17">
        <v>228.833208531</v>
      </c>
      <c r="F45" s="17">
        <v>184.662526267</v>
      </c>
      <c r="G45" s="17">
        <v>96.313569733</v>
      </c>
      <c r="H45" s="17">
        <v>97.927531595</v>
      </c>
      <c r="I45" s="17">
        <v>130.424070502</v>
      </c>
      <c r="J45" s="17">
        <v>69.931390436</v>
      </c>
      <c r="K45" s="17">
        <v>112.941767971</v>
      </c>
      <c r="L45" s="17">
        <v>120.617700742</v>
      </c>
    </row>
    <row r="46" spans="1:12" ht="14.25" customHeight="1">
      <c r="A46" s="2"/>
      <c r="B46" s="16" t="s">
        <v>6</v>
      </c>
      <c r="C46" s="17">
        <v>17.234358046</v>
      </c>
      <c r="D46" s="17">
        <v>22.458073076</v>
      </c>
      <c r="E46" s="17">
        <v>18.003274556</v>
      </c>
      <c r="F46" s="17">
        <v>13.016417303</v>
      </c>
      <c r="G46" s="17">
        <v>25.675860162</v>
      </c>
      <c r="H46" s="17">
        <v>12.984113652</v>
      </c>
      <c r="I46" s="17">
        <v>25.994134659</v>
      </c>
      <c r="J46" s="17">
        <v>23.653236112</v>
      </c>
      <c r="K46" s="17">
        <v>4.212988347</v>
      </c>
      <c r="L46" s="17">
        <v>1.315074978</v>
      </c>
    </row>
    <row r="47" spans="1:12" ht="22.5" customHeight="1">
      <c r="A47" s="2"/>
      <c r="B47" s="16" t="s">
        <v>7</v>
      </c>
      <c r="C47" s="17">
        <v>2067.422814023</v>
      </c>
      <c r="D47" s="17">
        <v>2557.969612532</v>
      </c>
      <c r="E47" s="17">
        <v>3048.210122557</v>
      </c>
      <c r="F47" s="17">
        <v>2676.085824385</v>
      </c>
      <c r="G47" s="17">
        <v>1653.099010576</v>
      </c>
      <c r="H47" s="17">
        <v>1941.647626913</v>
      </c>
      <c r="I47" s="17">
        <v>2170.003645059</v>
      </c>
      <c r="J47" s="17">
        <v>1636.830425957</v>
      </c>
      <c r="K47" s="17">
        <v>1853.078628698</v>
      </c>
      <c r="L47" s="17">
        <v>1944.774743641</v>
      </c>
    </row>
    <row r="48" spans="1:12" ht="22.5" customHeight="1">
      <c r="A48" s="2"/>
      <c r="B48" s="18" t="s">
        <v>8</v>
      </c>
      <c r="C48" s="17">
        <v>1866.033554063</v>
      </c>
      <c r="D48" s="17">
        <v>1758.941488007</v>
      </c>
      <c r="E48" s="17">
        <v>2837.363508358</v>
      </c>
      <c r="F48" s="17">
        <v>2472.187530232</v>
      </c>
      <c r="G48" s="17">
        <v>1443.194552329</v>
      </c>
      <c r="H48" s="17">
        <v>1769.813593278</v>
      </c>
      <c r="I48" s="17">
        <v>2028.616480083</v>
      </c>
      <c r="J48" s="17">
        <v>1377.269368259</v>
      </c>
      <c r="K48" s="17">
        <v>1649.744358226</v>
      </c>
      <c r="L48" s="17">
        <v>1686.859360583</v>
      </c>
    </row>
    <row r="49" spans="1:12" ht="14.25" customHeight="1">
      <c r="A49" s="2"/>
      <c r="B49" s="5" t="s">
        <v>9</v>
      </c>
      <c r="C49" s="17">
        <v>1793.781036324</v>
      </c>
      <c r="D49" s="17">
        <v>1748.520622779</v>
      </c>
      <c r="E49" s="17">
        <v>2824.990234642</v>
      </c>
      <c r="F49" s="17">
        <v>2408.282576481</v>
      </c>
      <c r="G49" s="17">
        <v>1393.595696044</v>
      </c>
      <c r="H49" s="17">
        <v>1668.046490482</v>
      </c>
      <c r="I49" s="17">
        <v>1974.399695263</v>
      </c>
      <c r="J49" s="17">
        <v>1317.548563844</v>
      </c>
      <c r="K49" s="17">
        <v>1519.485845414</v>
      </c>
      <c r="L49" s="17">
        <v>1606.597472482</v>
      </c>
    </row>
    <row r="50" spans="1:12" ht="22.5" customHeight="1">
      <c r="A50" s="2"/>
      <c r="B50" s="5" t="s">
        <v>10</v>
      </c>
      <c r="C50" s="17">
        <v>72.252517739</v>
      </c>
      <c r="D50" s="17">
        <v>10.420865228</v>
      </c>
      <c r="E50" s="17">
        <v>12.373273716</v>
      </c>
      <c r="F50" s="17">
        <v>63.904953751</v>
      </c>
      <c r="G50" s="17">
        <v>49.598856284</v>
      </c>
      <c r="H50" s="17">
        <v>101.767102796</v>
      </c>
      <c r="I50" s="17">
        <v>54.216784819</v>
      </c>
      <c r="J50" s="17">
        <v>59.720804415</v>
      </c>
      <c r="K50" s="17">
        <v>130.258512811</v>
      </c>
      <c r="L50" s="17">
        <v>80.2618881</v>
      </c>
    </row>
    <row r="51" spans="1:12" ht="14.25" customHeight="1">
      <c r="A51" s="2"/>
      <c r="B51" s="18" t="s">
        <v>36</v>
      </c>
      <c r="C51" s="17">
        <v>63.37875</v>
      </c>
      <c r="D51" s="17">
        <v>0</v>
      </c>
      <c r="E51" s="17">
        <v>31.072</v>
      </c>
      <c r="F51" s="17">
        <v>69.463041</v>
      </c>
      <c r="G51" s="17">
        <v>87.679832</v>
      </c>
      <c r="H51" s="17">
        <v>53.5364</v>
      </c>
      <c r="I51" s="17">
        <v>46.257723</v>
      </c>
      <c r="J51" s="17">
        <v>86.956333</v>
      </c>
      <c r="K51" s="17">
        <v>86.614482</v>
      </c>
      <c r="L51" s="17">
        <v>95.237984</v>
      </c>
    </row>
    <row r="52" spans="1:12" ht="20.25" customHeight="1">
      <c r="A52" s="2"/>
      <c r="B52" s="6" t="s">
        <v>35</v>
      </c>
      <c r="C52" s="17">
        <v>138.010509738</v>
      </c>
      <c r="D52" s="17">
        <v>799.028124524</v>
      </c>
      <c r="E52" s="17">
        <v>179.774613352</v>
      </c>
      <c r="F52" s="17">
        <v>134.435252851</v>
      </c>
      <c r="G52" s="17">
        <v>122.224625982</v>
      </c>
      <c r="H52" s="17">
        <v>118.297633213</v>
      </c>
      <c r="I52" s="17">
        <v>95.129441162</v>
      </c>
      <c r="J52" s="17">
        <v>172.604724162</v>
      </c>
      <c r="K52" s="17">
        <v>116.719788393</v>
      </c>
      <c r="L52" s="17">
        <v>162.677398327</v>
      </c>
    </row>
    <row r="53" spans="1:12" ht="14.25" customHeight="1">
      <c r="A53" s="4"/>
      <c r="B53" s="19" t="s">
        <v>11</v>
      </c>
      <c r="C53" s="35">
        <v>6733.010933275</v>
      </c>
      <c r="D53" s="35">
        <v>6759.525249784</v>
      </c>
      <c r="E53" s="35">
        <v>7475.923156540999</v>
      </c>
      <c r="F53" s="35">
        <v>6920.463133615</v>
      </c>
      <c r="G53" s="35">
        <v>6820.264968882</v>
      </c>
      <c r="H53" s="35">
        <v>6488.417586634</v>
      </c>
      <c r="I53" s="35">
        <v>6862.720494554001</v>
      </c>
      <c r="J53" s="35">
        <v>6684.992590323</v>
      </c>
      <c r="K53" s="35">
        <v>6239.452062382</v>
      </c>
      <c r="L53" s="35">
        <v>6316.209019567</v>
      </c>
    </row>
    <row r="54" spans="1:12" ht="14.25" customHeight="1">
      <c r="A54" s="2"/>
      <c r="B54" s="20" t="s">
        <v>28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3" ht="24" customHeight="1">
      <c r="A55" s="2"/>
      <c r="B55" s="21" t="s">
        <v>30</v>
      </c>
      <c r="C55" s="17">
        <v>8368.230342115</v>
      </c>
      <c r="D55" s="17">
        <v>10483.017925329</v>
      </c>
      <c r="E55" s="17">
        <v>9878.384784193</v>
      </c>
      <c r="F55" s="17">
        <v>8711.052390537</v>
      </c>
      <c r="G55" s="17">
        <v>8638.346283217</v>
      </c>
      <c r="H55" s="17">
        <v>7750.227006589</v>
      </c>
      <c r="I55" s="17">
        <v>8789.668180045</v>
      </c>
      <c r="J55" s="17">
        <v>8394.154772705</v>
      </c>
      <c r="K55" s="17">
        <v>7357.260960346</v>
      </c>
      <c r="L55" s="17">
        <v>7734.163688732</v>
      </c>
      <c r="M55" s="33"/>
    </row>
    <row r="56" spans="1:12" ht="14.25" customHeight="1">
      <c r="A56" s="2"/>
      <c r="B56" s="23" t="s">
        <v>29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44.25" customHeight="1">
      <c r="A57" s="2"/>
      <c r="B57" s="21" t="s">
        <v>31</v>
      </c>
      <c r="C57" s="17">
        <v>1143.33101</v>
      </c>
      <c r="D57" s="17">
        <v>3523.860092</v>
      </c>
      <c r="E57" s="17">
        <v>1995.788999</v>
      </c>
      <c r="F57" s="17">
        <v>1329.295946</v>
      </c>
      <c r="G57" s="17">
        <v>1224.444787</v>
      </c>
      <c r="H57" s="17">
        <v>799.377649</v>
      </c>
      <c r="I57" s="17">
        <v>1418.386463</v>
      </c>
      <c r="J57" s="17">
        <v>1123.912479</v>
      </c>
      <c r="K57" s="17">
        <v>666.32776</v>
      </c>
      <c r="L57" s="17">
        <v>947.840022</v>
      </c>
    </row>
    <row r="58" spans="1:12" ht="24" customHeight="1">
      <c r="A58" s="2"/>
      <c r="B58" s="24" t="s">
        <v>32</v>
      </c>
      <c r="C58" s="25">
        <v>7876.341943275</v>
      </c>
      <c r="D58" s="25">
        <v>10283.385341784</v>
      </c>
      <c r="E58" s="25">
        <v>9471.712155541</v>
      </c>
      <c r="F58" s="25">
        <v>8249.759079615</v>
      </c>
      <c r="G58" s="25">
        <v>8044.709755882</v>
      </c>
      <c r="H58" s="25">
        <v>7287.795235634</v>
      </c>
      <c r="I58" s="25">
        <v>8281.106957554</v>
      </c>
      <c r="J58" s="25">
        <v>7808.905069323</v>
      </c>
      <c r="K58" s="25">
        <v>6905.779822382</v>
      </c>
      <c r="L58" s="25">
        <v>7264.049041567</v>
      </c>
    </row>
    <row r="60" spans="1:3" ht="14.25" customHeight="1">
      <c r="A60" s="45" t="s">
        <v>14</v>
      </c>
      <c r="B60" s="45"/>
      <c r="C60" s="45"/>
    </row>
    <row r="61" spans="1:12" ht="15" customHeight="1">
      <c r="A61" s="49" t="s">
        <v>0</v>
      </c>
      <c r="B61" s="49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30.75" customHeight="1">
      <c r="A62" s="48" t="s">
        <v>2</v>
      </c>
      <c r="B62" s="48"/>
      <c r="C62" s="50" t="s">
        <v>40</v>
      </c>
      <c r="D62" s="51"/>
      <c r="E62" s="51"/>
      <c r="F62" s="51"/>
      <c r="G62" s="51"/>
      <c r="H62" s="51"/>
      <c r="I62" s="51"/>
      <c r="J62" s="51"/>
      <c r="K62" s="51"/>
      <c r="L62" s="51"/>
    </row>
    <row r="63" spans="1:12" ht="24.75" customHeight="1">
      <c r="A63" s="39"/>
      <c r="B63" s="44"/>
      <c r="C63" s="41" t="s">
        <v>1</v>
      </c>
      <c r="D63" s="43" t="s">
        <v>16</v>
      </c>
      <c r="E63" s="43"/>
      <c r="F63" s="43"/>
      <c r="G63" s="43"/>
      <c r="H63" s="43"/>
      <c r="I63" s="43" t="s">
        <v>17</v>
      </c>
      <c r="J63" s="43"/>
      <c r="K63" s="43"/>
      <c r="L63" s="41" t="s">
        <v>18</v>
      </c>
    </row>
    <row r="64" spans="1:12" ht="27" customHeight="1">
      <c r="A64" s="40"/>
      <c r="B64" s="44"/>
      <c r="C64" s="42"/>
      <c r="D64" s="9" t="s">
        <v>19</v>
      </c>
      <c r="E64" s="9" t="s">
        <v>20</v>
      </c>
      <c r="F64" s="9" t="s">
        <v>21</v>
      </c>
      <c r="G64" s="9" t="s">
        <v>22</v>
      </c>
      <c r="H64" s="9" t="s">
        <v>23</v>
      </c>
      <c r="I64" s="9" t="s">
        <v>24</v>
      </c>
      <c r="J64" s="9" t="s">
        <v>25</v>
      </c>
      <c r="K64" s="10" t="s">
        <v>26</v>
      </c>
      <c r="L64" s="42"/>
    </row>
    <row r="65" spans="1:12" ht="15" customHeight="1">
      <c r="A65" s="11"/>
      <c r="B65" s="12"/>
      <c r="C65" s="10">
        <v>1</v>
      </c>
      <c r="D65" s="9">
        <v>2</v>
      </c>
      <c r="E65" s="9">
        <v>3</v>
      </c>
      <c r="F65" s="9">
        <v>4</v>
      </c>
      <c r="G65" s="9">
        <v>5</v>
      </c>
      <c r="H65" s="9">
        <v>6</v>
      </c>
      <c r="I65" s="9">
        <v>7</v>
      </c>
      <c r="J65" s="9">
        <v>8</v>
      </c>
      <c r="K65" s="9">
        <v>9</v>
      </c>
      <c r="L65" s="9">
        <v>10</v>
      </c>
    </row>
    <row r="66" spans="1:12" ht="14.25" customHeight="1">
      <c r="A66" s="1"/>
      <c r="B66" s="13" t="s">
        <v>4</v>
      </c>
      <c r="C66" s="31">
        <v>100</v>
      </c>
      <c r="D66" s="31">
        <v>100</v>
      </c>
      <c r="E66" s="31">
        <v>100</v>
      </c>
      <c r="F66" s="31">
        <v>100</v>
      </c>
      <c r="G66" s="31">
        <v>100</v>
      </c>
      <c r="H66" s="31">
        <v>100</v>
      </c>
      <c r="I66" s="31">
        <v>100</v>
      </c>
      <c r="J66" s="31">
        <v>100</v>
      </c>
      <c r="K66" s="31">
        <v>100</v>
      </c>
      <c r="L66" s="31">
        <v>100</v>
      </c>
    </row>
    <row r="67" spans="1:15" ht="22.5" customHeight="1">
      <c r="A67" s="2"/>
      <c r="B67" s="16" t="s">
        <v>5</v>
      </c>
      <c r="C67" s="17">
        <f>C40/$C$39*100</f>
        <v>71.14621149578366</v>
      </c>
      <c r="D67" s="17">
        <f>D40/$D$39*100</f>
        <v>62.920402897808394</v>
      </c>
      <c r="E67" s="17">
        <f>E40/$E$39*100</f>
        <v>61.10147619417826</v>
      </c>
      <c r="F67" s="17">
        <f>F40/$F$39*100</f>
        <v>63.57097036810097</v>
      </c>
      <c r="G67" s="17">
        <f>G40/$G$39*100</f>
        <v>77.35639093964754</v>
      </c>
      <c r="H67" s="17">
        <f>H40/$H$39*100</f>
        <v>71.8792389113869</v>
      </c>
      <c r="I67" s="17">
        <f>I40/$I$39*100</f>
        <v>70.20873893548146</v>
      </c>
      <c r="J67" s="17">
        <f>J40/$J$39*100</f>
        <v>77.16054575490912</v>
      </c>
      <c r="K67" s="17">
        <f>K40/$K$39*100</f>
        <v>72.24166551631458</v>
      </c>
      <c r="L67" s="17">
        <f>L40/$L$39*100</f>
        <v>71.3233568829594</v>
      </c>
      <c r="M67" s="38"/>
      <c r="N67" s="38"/>
      <c r="O67" s="38"/>
    </row>
    <row r="68" spans="1:12" ht="14.25" customHeight="1">
      <c r="A68" s="2"/>
      <c r="B68" s="18" t="s">
        <v>37</v>
      </c>
      <c r="C68" s="17">
        <f aca="true" t="shared" si="0" ref="C68:C80">C41/$C$39*100</f>
        <v>47.19465553876213</v>
      </c>
      <c r="D68" s="17">
        <f aca="true" t="shared" si="1" ref="D68:D80">D41/$D$39*100</f>
        <v>27.78866252313342</v>
      </c>
      <c r="E68" s="17">
        <f aca="true" t="shared" si="2" ref="E68:E80">E41/$E$39*100</f>
        <v>30.804622872521776</v>
      </c>
      <c r="F68" s="17">
        <f aca="true" t="shared" si="3" ref="F68:F80">F41/$F$39*100</f>
        <v>36.112300979664745</v>
      </c>
      <c r="G68" s="17">
        <f aca="true" t="shared" si="4" ref="G68:G80">G41/$G$39*100</f>
        <v>53.92899828071811</v>
      </c>
      <c r="H68" s="17">
        <f aca="true" t="shared" si="5" ref="H68:H80">H41/$H$39*100</f>
        <v>50.45190390219298</v>
      </c>
      <c r="I68" s="17">
        <f aca="true" t="shared" si="6" ref="I68:I80">I41/$I$39*100</f>
        <v>44.22178843173767</v>
      </c>
      <c r="J68" s="17">
        <f aca="true" t="shared" si="7" ref="J68:J80">J41/$J$39*100</f>
        <v>56.374339929024984</v>
      </c>
      <c r="K68" s="17">
        <f aca="true" t="shared" si="8" ref="K68:K80">K41/$K$39*100</f>
        <v>51.76479330880025</v>
      </c>
      <c r="L68" s="17">
        <f aca="true" t="shared" si="9" ref="L68:L80">L41/$L$39*100</f>
        <v>54.99576952138302</v>
      </c>
    </row>
    <row r="69" spans="1:12" ht="33.75" customHeight="1">
      <c r="A69" s="2"/>
      <c r="B69" s="18" t="s">
        <v>38</v>
      </c>
      <c r="C69" s="17">
        <f t="shared" si="0"/>
        <v>22.23493567942532</v>
      </c>
      <c r="D69" s="17">
        <f t="shared" si="1"/>
        <v>31.16446280271437</v>
      </c>
      <c r="E69" s="17">
        <f t="shared" si="2"/>
        <v>27.39383489006509</v>
      </c>
      <c r="F69" s="17">
        <f t="shared" si="3"/>
        <v>24.957062519455036</v>
      </c>
      <c r="G69" s="17">
        <f t="shared" si="4"/>
        <v>22.128298386040246</v>
      </c>
      <c r="H69" s="17">
        <f t="shared" si="5"/>
        <v>20.01847795364458</v>
      </c>
      <c r="I69" s="17">
        <f t="shared" si="6"/>
        <v>24.217596468591214</v>
      </c>
      <c r="J69" s="17">
        <f t="shared" si="7"/>
        <v>19.82432054597329</v>
      </c>
      <c r="K69" s="17">
        <f t="shared" si="8"/>
        <v>18.788889909840837</v>
      </c>
      <c r="L69" s="17">
        <f t="shared" si="9"/>
        <v>14.550222964203257</v>
      </c>
    </row>
    <row r="70" spans="1:12" ht="14.25" customHeight="1">
      <c r="A70" s="2"/>
      <c r="B70" s="5" t="s">
        <v>33</v>
      </c>
      <c r="C70" s="17">
        <f t="shared" si="0"/>
        <v>4.224973605419659</v>
      </c>
      <c r="D70" s="17">
        <f t="shared" si="1"/>
        <v>4.904720741471125</v>
      </c>
      <c r="E70" s="17">
        <f t="shared" si="2"/>
        <v>3.856110003749961</v>
      </c>
      <c r="F70" s="17">
        <f t="shared" si="3"/>
        <v>3.4351449867959545</v>
      </c>
      <c r="G70" s="17">
        <f t="shared" si="4"/>
        <v>6.8480080175742835</v>
      </c>
      <c r="H70" s="17">
        <f t="shared" si="5"/>
        <v>2.7760615279242775</v>
      </c>
      <c r="I70" s="17">
        <f t="shared" si="6"/>
        <v>4.617774411224853</v>
      </c>
      <c r="J70" s="17">
        <f t="shared" si="7"/>
        <v>5.775602153845329</v>
      </c>
      <c r="K70" s="17">
        <f t="shared" si="8"/>
        <v>3.100071421431524</v>
      </c>
      <c r="L70" s="17">
        <f t="shared" si="9"/>
        <v>2.3858803809746756</v>
      </c>
    </row>
    <row r="71" spans="1:12" ht="39" customHeight="1">
      <c r="A71" s="2"/>
      <c r="B71" s="5" t="s">
        <v>34</v>
      </c>
      <c r="C71" s="17">
        <f t="shared" si="0"/>
        <v>18.00996207400566</v>
      </c>
      <c r="D71" s="17">
        <f t="shared" si="1"/>
        <v>26.259742061243248</v>
      </c>
      <c r="E71" s="17">
        <f t="shared" si="2"/>
        <v>23.537724886302442</v>
      </c>
      <c r="F71" s="17">
        <f t="shared" si="3"/>
        <v>21.52191753264553</v>
      </c>
      <c r="G71" s="17">
        <f t="shared" si="4"/>
        <v>15.280290368452471</v>
      </c>
      <c r="H71" s="17">
        <f t="shared" si="5"/>
        <v>17.24241642570592</v>
      </c>
      <c r="I71" s="17">
        <f t="shared" si="6"/>
        <v>19.599822057366364</v>
      </c>
      <c r="J71" s="17">
        <f t="shared" si="7"/>
        <v>14.048718392114207</v>
      </c>
      <c r="K71" s="17">
        <f t="shared" si="8"/>
        <v>15.688818488394366</v>
      </c>
      <c r="L71" s="17">
        <f t="shared" si="9"/>
        <v>12.164342583213847</v>
      </c>
    </row>
    <row r="72" spans="1:12" ht="14.25" customHeight="1">
      <c r="A72" s="2"/>
      <c r="B72" s="18" t="s">
        <v>39</v>
      </c>
      <c r="C72" s="17">
        <f t="shared" si="0"/>
        <v>1.7166202775823793</v>
      </c>
      <c r="D72" s="17">
        <f t="shared" si="1"/>
        <v>3.967277571946221</v>
      </c>
      <c r="E72" s="17">
        <f t="shared" si="2"/>
        <v>2.9030184315787184</v>
      </c>
      <c r="F72" s="17">
        <f t="shared" si="3"/>
        <v>2.5016068689676536</v>
      </c>
      <c r="G72" s="17">
        <f t="shared" si="4"/>
        <v>1.2990942728621997</v>
      </c>
      <c r="H72" s="17">
        <f t="shared" si="5"/>
        <v>1.4088570555493602</v>
      </c>
      <c r="I72" s="17">
        <f t="shared" si="6"/>
        <v>1.7693540351390127</v>
      </c>
      <c r="J72" s="17">
        <f t="shared" si="7"/>
        <v>0.9618852798970768</v>
      </c>
      <c r="K72" s="17">
        <f t="shared" si="8"/>
        <v>1.6879822976735084</v>
      </c>
      <c r="L72" s="17">
        <f t="shared" si="9"/>
        <v>1.777364397358375</v>
      </c>
    </row>
    <row r="73" spans="1:12" ht="14.25" customHeight="1">
      <c r="A73" s="2"/>
      <c r="B73" s="16" t="s">
        <v>6</v>
      </c>
      <c r="C73" s="17">
        <f t="shared" si="0"/>
        <v>0.23854115128486994</v>
      </c>
      <c r="D73" s="17">
        <f t="shared" si="1"/>
        <v>0.32271251225892805</v>
      </c>
      <c r="E73" s="17">
        <f t="shared" si="2"/>
        <v>0.22839271537706032</v>
      </c>
      <c r="F73" s="17">
        <f t="shared" si="3"/>
        <v>0.17633225101368705</v>
      </c>
      <c r="G73" s="17">
        <f t="shared" si="4"/>
        <v>0.34632049232244727</v>
      </c>
      <c r="H73" s="17">
        <f t="shared" si="5"/>
        <v>0.18679895051708792</v>
      </c>
      <c r="I73" s="17">
        <f t="shared" si="6"/>
        <v>0.3526406350593331</v>
      </c>
      <c r="J73" s="17">
        <f t="shared" si="7"/>
        <v>0.3253431612929923</v>
      </c>
      <c r="K73" s="17">
        <f t="shared" si="8"/>
        <v>0.06296563156215845</v>
      </c>
      <c r="L73" s="17">
        <f t="shared" si="9"/>
        <v>0.019378312066764172</v>
      </c>
    </row>
    <row r="74" spans="1:12" ht="22.5" customHeight="1">
      <c r="A74" s="2"/>
      <c r="B74" s="16" t="s">
        <v>7</v>
      </c>
      <c r="C74" s="17">
        <f t="shared" si="0"/>
        <v>28.615247341000487</v>
      </c>
      <c r="D74" s="17">
        <f t="shared" si="1"/>
        <v>36.756884579931466</v>
      </c>
      <c r="E74" s="17">
        <f t="shared" si="2"/>
        <v>38.67013107893831</v>
      </c>
      <c r="F74" s="17">
        <f t="shared" si="3"/>
        <v>36.252697369411116</v>
      </c>
      <c r="G74" s="17">
        <f t="shared" si="4"/>
        <v>22.29728856553471</v>
      </c>
      <c r="H74" s="17">
        <f t="shared" si="5"/>
        <v>27.9339621249753</v>
      </c>
      <c r="I74" s="17">
        <f t="shared" si="6"/>
        <v>29.4386204239242</v>
      </c>
      <c r="J74" s="17">
        <f t="shared" si="7"/>
        <v>22.514111082298637</v>
      </c>
      <c r="K74" s="17">
        <f t="shared" si="8"/>
        <v>27.695368840361077</v>
      </c>
      <c r="L74" s="17">
        <f t="shared" si="9"/>
        <v>28.65726480413392</v>
      </c>
    </row>
    <row r="75" spans="1:12" ht="22.5" customHeight="1">
      <c r="A75" s="2"/>
      <c r="B75" s="18" t="s">
        <v>8</v>
      </c>
      <c r="C75" s="17">
        <f t="shared" si="0"/>
        <v>25.827813901411712</v>
      </c>
      <c r="D75" s="17">
        <f t="shared" si="1"/>
        <v>25.275206140361217</v>
      </c>
      <c r="E75" s="17">
        <f t="shared" si="2"/>
        <v>35.99529375447392</v>
      </c>
      <c r="F75" s="17">
        <f t="shared" si="3"/>
        <v>33.49050525856331</v>
      </c>
      <c r="G75" s="17">
        <f t="shared" si="4"/>
        <v>19.466060522457727</v>
      </c>
      <c r="H75" s="17">
        <f t="shared" si="5"/>
        <v>25.46183210467224</v>
      </c>
      <c r="I75" s="17">
        <f t="shared" si="6"/>
        <v>27.52053927598675</v>
      </c>
      <c r="J75" s="17">
        <f t="shared" si="7"/>
        <v>18.94392666185995</v>
      </c>
      <c r="K75" s="17">
        <f t="shared" si="8"/>
        <v>24.656416509145377</v>
      </c>
      <c r="L75" s="17">
        <f t="shared" si="9"/>
        <v>24.856747827285968</v>
      </c>
    </row>
    <row r="76" spans="1:12" ht="14.25" customHeight="1">
      <c r="A76" s="2"/>
      <c r="B76" s="5" t="s">
        <v>9</v>
      </c>
      <c r="C76" s="17">
        <f t="shared" si="0"/>
        <v>24.82776511986213</v>
      </c>
      <c r="D76" s="17">
        <f t="shared" si="1"/>
        <v>25.125462946176246</v>
      </c>
      <c r="E76" s="17">
        <f t="shared" si="2"/>
        <v>35.838324222441805</v>
      </c>
      <c r="F76" s="17">
        <f t="shared" si="3"/>
        <v>32.624790516670224</v>
      </c>
      <c r="G76" s="17">
        <f t="shared" si="4"/>
        <v>18.797062474529678</v>
      </c>
      <c r="H76" s="17">
        <f t="shared" si="5"/>
        <v>23.99773617105961</v>
      </c>
      <c r="I76" s="17">
        <f t="shared" si="6"/>
        <v>26.785025604129224</v>
      </c>
      <c r="J76" s="17">
        <f t="shared" si="7"/>
        <v>18.12248492715037</v>
      </c>
      <c r="K76" s="17">
        <f t="shared" si="8"/>
        <v>22.709625098864013</v>
      </c>
      <c r="L76" s="17">
        <f t="shared" si="9"/>
        <v>23.674047265942857</v>
      </c>
    </row>
    <row r="77" spans="1:12" ht="22.5" customHeight="1">
      <c r="A77" s="2"/>
      <c r="B77" s="5" t="s">
        <v>10</v>
      </c>
      <c r="C77" s="17">
        <f t="shared" si="0"/>
        <v>1.0000487815495827</v>
      </c>
      <c r="D77" s="17">
        <f t="shared" si="1"/>
        <v>0.1497431941849643</v>
      </c>
      <c r="E77" s="17">
        <f t="shared" si="2"/>
        <v>0.15696953203210648</v>
      </c>
      <c r="F77" s="17">
        <f t="shared" si="3"/>
        <v>0.8657147418930897</v>
      </c>
      <c r="G77" s="17">
        <f t="shared" si="4"/>
        <v>0.6689980479145587</v>
      </c>
      <c r="H77" s="17">
        <f t="shared" si="5"/>
        <v>1.4640959336126278</v>
      </c>
      <c r="I77" s="17">
        <f t="shared" si="6"/>
        <v>0.7355136718439574</v>
      </c>
      <c r="J77" s="17">
        <f t="shared" si="7"/>
        <v>0.8214417347095814</v>
      </c>
      <c r="K77" s="17">
        <f t="shared" si="8"/>
        <v>1.9467914102664203</v>
      </c>
      <c r="L77" s="17">
        <f t="shared" si="9"/>
        <v>1.182700561328379</v>
      </c>
    </row>
    <row r="78" spans="1:12" ht="14.25" customHeight="1">
      <c r="A78" s="2"/>
      <c r="B78" s="18" t="s">
        <v>36</v>
      </c>
      <c r="C78" s="17">
        <f t="shared" si="0"/>
        <v>0.8772267555103309</v>
      </c>
      <c r="D78" s="17">
        <f t="shared" si="1"/>
        <v>0</v>
      </c>
      <c r="E78" s="17">
        <f t="shared" si="2"/>
        <v>0.3941848706534839</v>
      </c>
      <c r="F78" s="17">
        <f t="shared" si="3"/>
        <v>0.9410096570093066</v>
      </c>
      <c r="G78" s="17">
        <f t="shared" si="4"/>
        <v>1.1826409083630165</v>
      </c>
      <c r="H78" s="17">
        <f t="shared" si="5"/>
        <v>0.7702137860540522</v>
      </c>
      <c r="I78" s="17">
        <f t="shared" si="6"/>
        <v>0.6275397519136441</v>
      </c>
      <c r="J78" s="17">
        <f t="shared" si="7"/>
        <v>1.1960582534545219</v>
      </c>
      <c r="K78" s="17">
        <f t="shared" si="8"/>
        <v>1.294505256688574</v>
      </c>
      <c r="L78" s="17">
        <f t="shared" si="9"/>
        <v>1.4033811040707773</v>
      </c>
    </row>
    <row r="79" spans="1:12" ht="18" customHeight="1">
      <c r="A79" s="2"/>
      <c r="B79" s="6" t="s">
        <v>35</v>
      </c>
      <c r="C79" s="17">
        <f t="shared" si="0"/>
        <v>1.910206681005742</v>
      </c>
      <c r="D79" s="17">
        <f t="shared" si="1"/>
        <v>11.48167843955588</v>
      </c>
      <c r="E79" s="17">
        <f t="shared" si="2"/>
        <v>2.280652443065725</v>
      </c>
      <c r="F79" s="17">
        <f t="shared" si="3"/>
        <v>1.8211824497473255</v>
      </c>
      <c r="G79" s="17">
        <f t="shared" si="4"/>
        <v>1.6485871311396036</v>
      </c>
      <c r="H79" s="17">
        <f t="shared" si="5"/>
        <v>1.7019162281778064</v>
      </c>
      <c r="I79" s="17">
        <f t="shared" si="6"/>
        <v>1.2905413849809486</v>
      </c>
      <c r="J79" s="17">
        <f t="shared" si="7"/>
        <v>2.374126159611644</v>
      </c>
      <c r="K79" s="17">
        <f t="shared" si="8"/>
        <v>1.7444470733464237</v>
      </c>
      <c r="L79" s="17">
        <f t="shared" si="9"/>
        <v>2.3971358620055088</v>
      </c>
    </row>
    <row r="80" spans="1:12" ht="14.25" customHeight="1">
      <c r="A80" s="4"/>
      <c r="B80" s="19" t="s">
        <v>11</v>
      </c>
      <c r="C80" s="17">
        <f t="shared" si="0"/>
        <v>93.19176121038068</v>
      </c>
      <c r="D80" s="17">
        <f t="shared" si="1"/>
        <v>97.1313686465205</v>
      </c>
      <c r="E80" s="17">
        <f t="shared" si="2"/>
        <v>94.84087932789967</v>
      </c>
      <c r="F80" s="17">
        <f t="shared" si="3"/>
        <v>93.75090042067986</v>
      </c>
      <c r="G80" s="17">
        <f t="shared" si="4"/>
        <v>91.99292669806974</v>
      </c>
      <c r="H80" s="17">
        <f t="shared" si="5"/>
        <v>93.34711850070362</v>
      </c>
      <c r="I80" s="17">
        <f t="shared" si="6"/>
        <v>93.10077620130801</v>
      </c>
      <c r="J80" s="17">
        <f t="shared" si="7"/>
        <v>91.95006603990704</v>
      </c>
      <c r="K80" s="17">
        <f t="shared" si="8"/>
        <v>93.25234426282043</v>
      </c>
      <c r="L80" s="17">
        <f t="shared" si="9"/>
        <v>93.07261677674464</v>
      </c>
    </row>
    <row r="81" spans="1:12" ht="12.75">
      <c r="A81" s="32"/>
      <c r="B81" s="20" t="s">
        <v>28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2" ht="21">
      <c r="A82" s="32"/>
      <c r="B82" s="21" t="s">
        <v>30</v>
      </c>
      <c r="C82" s="17">
        <v>100</v>
      </c>
      <c r="D82" s="17">
        <v>100</v>
      </c>
      <c r="E82" s="17">
        <v>100</v>
      </c>
      <c r="F82" s="17">
        <v>100</v>
      </c>
      <c r="G82" s="17">
        <v>100</v>
      </c>
      <c r="H82" s="17">
        <v>100</v>
      </c>
      <c r="I82" s="17">
        <v>100</v>
      </c>
      <c r="J82" s="17">
        <v>100</v>
      </c>
      <c r="K82" s="17">
        <v>100</v>
      </c>
      <c r="L82" s="17">
        <v>100</v>
      </c>
    </row>
    <row r="83" spans="2:12" ht="12.75">
      <c r="B83" s="23" t="s">
        <v>29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2:12" ht="41.4">
      <c r="B84" s="21" t="s">
        <v>31</v>
      </c>
      <c r="C84" s="17">
        <v>13.662757</v>
      </c>
      <c r="D84" s="17">
        <v>33.614939</v>
      </c>
      <c r="E84" s="17">
        <v>20.203596</v>
      </c>
      <c r="F84" s="17">
        <v>15.259877</v>
      </c>
      <c r="G84" s="17">
        <v>14.174527</v>
      </c>
      <c r="H84" s="17">
        <v>10.314248</v>
      </c>
      <c r="I84" s="17">
        <v>16.136973</v>
      </c>
      <c r="J84" s="17">
        <v>13.389227</v>
      </c>
      <c r="K84" s="17">
        <v>9.056736</v>
      </c>
      <c r="L84" s="17">
        <v>12.255236</v>
      </c>
    </row>
    <row r="85" spans="2:12" ht="21">
      <c r="B85" s="24" t="s">
        <v>32</v>
      </c>
      <c r="C85" s="25">
        <v>94.121954</v>
      </c>
      <c r="D85" s="25">
        <v>98.095657</v>
      </c>
      <c r="E85" s="25">
        <v>95.883207</v>
      </c>
      <c r="F85" s="25">
        <v>94.704505</v>
      </c>
      <c r="G85" s="25">
        <v>93.127891</v>
      </c>
      <c r="H85" s="25">
        <v>94.033313</v>
      </c>
      <c r="I85" s="25">
        <v>94.214102</v>
      </c>
      <c r="J85" s="25">
        <v>93.02789</v>
      </c>
      <c r="K85" s="25">
        <v>93.863461</v>
      </c>
      <c r="L85" s="25">
        <v>93.921583</v>
      </c>
    </row>
  </sheetData>
  <mergeCells count="31">
    <mergeCell ref="A5:B5"/>
    <mergeCell ref="A4:B4"/>
    <mergeCell ref="C5:L5"/>
    <mergeCell ref="A1:L1"/>
    <mergeCell ref="A2:L2"/>
    <mergeCell ref="A6:A7"/>
    <mergeCell ref="C6:C7"/>
    <mergeCell ref="D6:H6"/>
    <mergeCell ref="I6:K6"/>
    <mergeCell ref="L6:L7"/>
    <mergeCell ref="B6:B7"/>
    <mergeCell ref="A33:C33"/>
    <mergeCell ref="A62:B62"/>
    <mergeCell ref="A61:B61"/>
    <mergeCell ref="C62:L62"/>
    <mergeCell ref="A60:C60"/>
    <mergeCell ref="A35:B35"/>
    <mergeCell ref="A34:B34"/>
    <mergeCell ref="C35:L35"/>
    <mergeCell ref="A36:A37"/>
    <mergeCell ref="C36:C37"/>
    <mergeCell ref="D36:H36"/>
    <mergeCell ref="I36:K36"/>
    <mergeCell ref="L36:L37"/>
    <mergeCell ref="B36:B37"/>
    <mergeCell ref="A63:A64"/>
    <mergeCell ref="C63:C64"/>
    <mergeCell ref="D63:H63"/>
    <mergeCell ref="I63:K63"/>
    <mergeCell ref="L63:L64"/>
    <mergeCell ref="B63:B64"/>
  </mergeCells>
  <printOptions/>
  <pageMargins left="0.78740157480315" right="0.393700787401575" top="0.748031496062992" bottom="0.393700787401575" header="0.492125984251969" footer="0.492125984251969"/>
  <pageSetup firstPageNumber="1" useFirstPageNumber="1" horizontalDpi="600" verticalDpi="600" orientation="landscape" paperSize="9" r:id="rId1"/>
  <rowBreaks count="2" manualBreakCount="2">
    <brk id="32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Столярова Анна Борисовна</cp:lastModifiedBy>
  <dcterms:modified xsi:type="dcterms:W3CDTF">2019-10-09T10:57:27Z</dcterms:modified>
  <cp:category/>
  <cp:version/>
  <cp:contentType/>
  <cp:contentStatus/>
</cp:coreProperties>
</file>